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reformadaedu-my.sharepoint.com/personal/rhernandez_unireformada_edu_co/Documents/Documentos/"/>
    </mc:Choice>
  </mc:AlternateContent>
  <xr:revisionPtr revIDLastSave="0" documentId="8_{5B7C4DCB-860A-4BF7-8FA5-133DFAC166B8}" xr6:coauthVersionLast="46" xr6:coauthVersionMax="46" xr10:uidLastSave="{00000000-0000-0000-0000-000000000000}"/>
  <bookViews>
    <workbookView xWindow="-98" yWindow="-98" windowWidth="22695" windowHeight="14595" xr2:uid="{CDF0C85A-C3F8-4141-B0C9-41BFDE3C84EE}"/>
  </bookViews>
  <sheets>
    <sheet name="PRESUPUESTO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0" i="1" l="1"/>
  <c r="G70" i="1"/>
  <c r="F70" i="1"/>
  <c r="E70" i="1"/>
  <c r="D70" i="1"/>
  <c r="C70" i="1"/>
  <c r="H31" i="1"/>
  <c r="G31" i="1"/>
  <c r="F31" i="1"/>
  <c r="E31" i="1"/>
  <c r="D31" i="1"/>
  <c r="C31" i="1"/>
</calcChain>
</file>

<file path=xl/sharedStrings.xml><?xml version="1.0" encoding="utf-8"?>
<sst xmlns="http://schemas.openxmlformats.org/spreadsheetml/2006/main" count="81" uniqueCount="73">
  <si>
    <t>PRESUPUESTO DE INGRESOS 2020</t>
  </si>
  <si>
    <t>ID_CUENTA_INGRESOS_PRIVADAS</t>
  </si>
  <si>
    <t>DETALLE DE LA CUENTA</t>
  </si>
  <si>
    <t>PRESUPUESTO_APROBADO</t>
  </si>
  <si>
    <t>ADICIONES</t>
  </si>
  <si>
    <t>DISMINUCIONES</t>
  </si>
  <si>
    <t>CREDITOS</t>
  </si>
  <si>
    <t>CONTRACREDITOS</t>
  </si>
  <si>
    <t>EJECUTADO *</t>
  </si>
  <si>
    <t xml:space="preserve"> Matriculas - Pregrado </t>
  </si>
  <si>
    <t xml:space="preserve"> Matriculas - Posgrado </t>
  </si>
  <si>
    <t xml:space="preserve"> Matriculas - Educacion No formal </t>
  </si>
  <si>
    <t xml:space="preserve"> Otros Ingresos Académicos - Inscripciones </t>
  </si>
  <si>
    <t xml:space="preserve"> Otros Ingresos Académicos - Derechos de Grado </t>
  </si>
  <si>
    <t xml:space="preserve"> Otros Ingresos Académicos - Supletorios </t>
  </si>
  <si>
    <t xml:space="preserve"> Otros Ingresos Académicos - Cursos de Vacaciones </t>
  </si>
  <si>
    <t xml:space="preserve"> Otros Ingresos Académicos - Carnets </t>
  </si>
  <si>
    <t xml:space="preserve"> Otros Ingresos Académicos - Productos y servicios especializados </t>
  </si>
  <si>
    <t xml:space="preserve"> Otros Ingresos Académicos </t>
  </si>
  <si>
    <t xml:space="preserve"> Contratos y Convenios - Investigación </t>
  </si>
  <si>
    <t xml:space="preserve"> Contratos y Convenios - Extensión </t>
  </si>
  <si>
    <t xml:space="preserve"> Contratos y Convenios - Consultorias y  Asesorías </t>
  </si>
  <si>
    <t xml:space="preserve"> No Operacionales - Venta de Servicios  </t>
  </si>
  <si>
    <t xml:space="preserve"> No Operacionales - Venta de Otros Bienes </t>
  </si>
  <si>
    <t xml:space="preserve"> No Operacionales - Recuperación de Cartera </t>
  </si>
  <si>
    <t xml:space="preserve"> No Operacionales - Arrendamientos </t>
  </si>
  <si>
    <t xml:space="preserve"> No Operacionales - Ventas de Libros </t>
  </si>
  <si>
    <t xml:space="preserve"> No Operacionales - Ventas de Activos </t>
  </si>
  <si>
    <t xml:space="preserve"> No Operacionales - Servicio de Transporte </t>
  </si>
  <si>
    <t xml:space="preserve"> No Operacionales - Indemnizaciones </t>
  </si>
  <si>
    <t xml:space="preserve"> No Operacionales - Fotocopias </t>
  </si>
  <si>
    <t xml:space="preserve"> No Operacionales - Otros </t>
  </si>
  <si>
    <t xml:space="preserve"> Recursos de Capital - Donaciones </t>
  </si>
  <si>
    <t xml:space="preserve"> Recursos de Capital - Rendimientos Financieros </t>
  </si>
  <si>
    <t xml:space="preserve"> Recursos de Capital - Crédito </t>
  </si>
  <si>
    <t xml:space="preserve"> Recursos de Capital - Otros </t>
  </si>
  <si>
    <t>TOTAL</t>
  </si>
  <si>
    <r>
      <t>*</t>
    </r>
    <r>
      <rPr>
        <b/>
        <sz val="11"/>
        <color rgb="FFFF0000"/>
        <rFont val="Calibri"/>
        <family val="2"/>
        <scheme val="minor"/>
      </rPr>
      <t xml:space="preserve"> Ejecución a junio 30 de 2020</t>
    </r>
  </si>
  <si>
    <t>PRESUPUESTO DE GASTOS 2020</t>
  </si>
  <si>
    <t>ID_CUENTA_GASTOS_PRIVADAS</t>
  </si>
  <si>
    <t>GASTOS DE PERSONAL - Gastos laborales de personal docente de planta</t>
  </si>
  <si>
    <t>GASTOS DE PERSONAL - Gastos laborales de personal docente ocasional</t>
  </si>
  <si>
    <t>GASTOS DE PERSONAL - Gastos laborales de personal docente catedra</t>
  </si>
  <si>
    <t>GASTOS DE PERSONAL - Gastos de personal docente otras vinculaciones</t>
  </si>
  <si>
    <t xml:space="preserve">GASTOS DE PERSONAL - Gastos de personal no docente </t>
  </si>
  <si>
    <t>GASTOS DE PERSONAL - Otros gastos de personal</t>
  </si>
  <si>
    <t>OTROS  GASTOS - Honorarios</t>
  </si>
  <si>
    <t>OTROS  GASTOS - Asesorías</t>
  </si>
  <si>
    <t>OTROS  GASTOS - Servicios Públicos</t>
  </si>
  <si>
    <t>OTROS  GASTOS - Servicios Vigilancia</t>
  </si>
  <si>
    <t>OTROS  GASTOS - Dotaciones y suministro a trababajadores</t>
  </si>
  <si>
    <t>OTROS  GASTOS - Adecuaciones, Mantenimientos y Reparaciones</t>
  </si>
  <si>
    <t>OTROS  GASTOS - Gastos de viaje</t>
  </si>
  <si>
    <t>OTROS  GASTOS - Impuestos</t>
  </si>
  <si>
    <t>OTROS  GASTOS - Arrendamientos</t>
  </si>
  <si>
    <t>OTROS  GASTOS - Publicidad, Propaganda y Mercadeo</t>
  </si>
  <si>
    <t>OTROS  GASTOS - Otros Gastos</t>
  </si>
  <si>
    <t>NO OPERACIONALES - Comisiones</t>
  </si>
  <si>
    <t>NO OPERACIONALES - Financieros</t>
  </si>
  <si>
    <t>NO OPERACIONALES - Extraordinarios</t>
  </si>
  <si>
    <t>NO OPERACIONALES - Otros</t>
  </si>
  <si>
    <t xml:space="preserve">PROYECTOS DE INVERSIÓN - Investigación </t>
  </si>
  <si>
    <t>PROYECTOS DE INVERSIÓN - Publicaciones</t>
  </si>
  <si>
    <t xml:space="preserve">PROYECTOS DE INVERSIÓN - Proyección Social </t>
  </si>
  <si>
    <t>PROYECTOS DE INVERSIÓN - Eventos Académicos</t>
  </si>
  <si>
    <t>PROYECTOS DE INVERSIÓN - Prácticas Académicas</t>
  </si>
  <si>
    <t>PROYECTOS DE INVERSIÓN - Capacitación Docentes</t>
  </si>
  <si>
    <t xml:space="preserve">PROYECTOS DE INVERSIÓN - Movilidad Académica y Administrativa </t>
  </si>
  <si>
    <t xml:space="preserve">PROYECTOS DE INVERSIÓN - Bienestar Universitario </t>
  </si>
  <si>
    <t>PROYECTOS DE INVERSIÓN - Infraestructura Física bienes muebles</t>
  </si>
  <si>
    <t>PROYECTOS DE INVERSIÓN - Infraestructura Física bienes Inmuebles</t>
  </si>
  <si>
    <t>PROYECTOS DE INVERSIÓN - Infraestructura  tecnológica</t>
  </si>
  <si>
    <t>PROYECTOS DE INVERSIÓN - Otras Inversiones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</si>
</sst>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9"/>
      <name val="Calibri"/>
    </font>
    <font>
      <b/>
      <sz val="11"/>
      <color indexed="9"/>
      <name val="Calibri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right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59D82-49EC-4484-B3D6-1D1F9C220077}">
  <dimension ref="A1:H71"/>
  <sheetViews>
    <sheetView tabSelected="1" topLeftCell="C45" workbookViewId="0">
      <selection activeCell="E77" sqref="E77"/>
    </sheetView>
  </sheetViews>
  <sheetFormatPr baseColWidth="10" defaultRowHeight="14.25" x14ac:dyDescent="0.45"/>
  <cols>
    <col min="1" max="1" width="35.1328125" customWidth="1"/>
    <col min="2" max="2" width="65.73046875" customWidth="1"/>
    <col min="3" max="3" width="27.1328125" customWidth="1"/>
    <col min="4" max="8" width="30.73046875" customWidth="1"/>
  </cols>
  <sheetData>
    <row r="1" spans="1:8" x14ac:dyDescent="0.45">
      <c r="A1" s="1" t="s">
        <v>0</v>
      </c>
      <c r="B1" s="1"/>
    </row>
    <row r="3" spans="1:8" x14ac:dyDescent="0.45">
      <c r="A3" s="2" t="s">
        <v>1</v>
      </c>
      <c r="B3" s="3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" t="s">
        <v>8</v>
      </c>
    </row>
    <row r="4" spans="1:8" x14ac:dyDescent="0.45">
      <c r="A4">
        <v>1</v>
      </c>
      <c r="B4" t="s">
        <v>9</v>
      </c>
      <c r="C4" s="4">
        <v>15547011132</v>
      </c>
      <c r="D4" s="4">
        <v>0</v>
      </c>
      <c r="E4" s="4">
        <v>0</v>
      </c>
      <c r="F4" s="4">
        <v>0</v>
      </c>
      <c r="G4" s="4">
        <v>0</v>
      </c>
      <c r="H4" s="4">
        <v>75600000</v>
      </c>
    </row>
    <row r="5" spans="1:8" x14ac:dyDescent="0.45">
      <c r="A5">
        <v>2</v>
      </c>
      <c r="B5" t="s">
        <v>10</v>
      </c>
      <c r="C5" s="4">
        <v>617490467</v>
      </c>
      <c r="D5" s="4">
        <v>0</v>
      </c>
      <c r="E5" s="4">
        <v>0</v>
      </c>
      <c r="F5" s="4">
        <v>0</v>
      </c>
      <c r="G5" s="4">
        <v>0</v>
      </c>
      <c r="H5" s="4">
        <v>287897643</v>
      </c>
    </row>
    <row r="6" spans="1:8" x14ac:dyDescent="0.45">
      <c r="A6">
        <v>3</v>
      </c>
      <c r="B6" t="s">
        <v>11</v>
      </c>
      <c r="C6" s="4">
        <v>664763730</v>
      </c>
      <c r="D6" s="4">
        <v>0</v>
      </c>
      <c r="E6" s="4">
        <v>0</v>
      </c>
      <c r="F6" s="4">
        <v>0</v>
      </c>
      <c r="G6" s="4">
        <v>0</v>
      </c>
      <c r="H6" s="4">
        <v>51495700</v>
      </c>
    </row>
    <row r="7" spans="1:8" x14ac:dyDescent="0.45">
      <c r="A7">
        <v>4</v>
      </c>
      <c r="B7" t="s">
        <v>12</v>
      </c>
      <c r="C7" s="4">
        <v>57856656</v>
      </c>
      <c r="D7" s="4">
        <v>0</v>
      </c>
      <c r="E7" s="4">
        <v>0</v>
      </c>
      <c r="F7" s="4">
        <v>0</v>
      </c>
      <c r="G7" s="4">
        <v>0</v>
      </c>
      <c r="H7" s="4">
        <v>6972763700</v>
      </c>
    </row>
    <row r="8" spans="1:8" x14ac:dyDescent="0.45">
      <c r="A8">
        <v>5</v>
      </c>
      <c r="B8" t="s">
        <v>13</v>
      </c>
      <c r="C8" s="4">
        <v>34746123</v>
      </c>
      <c r="D8" s="4">
        <v>0</v>
      </c>
      <c r="E8" s="4">
        <v>0</v>
      </c>
      <c r="F8" s="4">
        <v>0</v>
      </c>
      <c r="G8" s="4">
        <v>0</v>
      </c>
      <c r="H8" s="4">
        <v>92415596</v>
      </c>
    </row>
    <row r="9" spans="1:8" x14ac:dyDescent="0.45">
      <c r="A9">
        <v>6</v>
      </c>
      <c r="B9" t="s">
        <v>14</v>
      </c>
      <c r="C9" s="4">
        <v>4798925</v>
      </c>
      <c r="D9" s="4">
        <v>0</v>
      </c>
      <c r="E9" s="4">
        <v>0</v>
      </c>
      <c r="F9" s="4">
        <v>0</v>
      </c>
      <c r="G9" s="4">
        <v>0</v>
      </c>
      <c r="H9" s="4">
        <v>87311157</v>
      </c>
    </row>
    <row r="10" spans="1:8" x14ac:dyDescent="0.45">
      <c r="A10">
        <v>7</v>
      </c>
      <c r="B10" t="s">
        <v>15</v>
      </c>
      <c r="C10" s="4">
        <v>99915853</v>
      </c>
      <c r="D10" s="4">
        <v>0</v>
      </c>
      <c r="E10" s="4">
        <v>0</v>
      </c>
      <c r="F10" s="4">
        <v>0</v>
      </c>
      <c r="G10" s="4">
        <v>0</v>
      </c>
      <c r="H10" s="4">
        <v>17095300</v>
      </c>
    </row>
    <row r="11" spans="1:8" x14ac:dyDescent="0.45">
      <c r="A11">
        <v>8</v>
      </c>
      <c r="B11" t="s">
        <v>16</v>
      </c>
      <c r="C11" s="4">
        <v>24270148</v>
      </c>
      <c r="D11" s="4">
        <v>0</v>
      </c>
      <c r="E11" s="4">
        <v>0</v>
      </c>
      <c r="F11" s="4">
        <v>0</v>
      </c>
      <c r="G11" s="4">
        <v>0</v>
      </c>
      <c r="H11" s="4">
        <v>40218564</v>
      </c>
    </row>
    <row r="12" spans="1:8" x14ac:dyDescent="0.45">
      <c r="A12">
        <v>9</v>
      </c>
      <c r="B12" t="s">
        <v>17</v>
      </c>
      <c r="C12" s="4">
        <v>33990000</v>
      </c>
      <c r="D12" s="4">
        <v>0</v>
      </c>
      <c r="E12" s="4">
        <v>0</v>
      </c>
      <c r="F12" s="4">
        <v>0</v>
      </c>
      <c r="G12" s="4">
        <v>0</v>
      </c>
      <c r="H12" s="4">
        <v>44286385</v>
      </c>
    </row>
    <row r="13" spans="1:8" x14ac:dyDescent="0.45">
      <c r="A13">
        <v>10</v>
      </c>
      <c r="B13" t="s">
        <v>18</v>
      </c>
      <c r="C13" s="4">
        <v>20716274</v>
      </c>
      <c r="D13" s="4">
        <v>0</v>
      </c>
      <c r="E13" s="4">
        <v>0</v>
      </c>
      <c r="F13" s="4">
        <v>0</v>
      </c>
      <c r="G13" s="4">
        <v>0</v>
      </c>
      <c r="H13" s="4">
        <v>152140532</v>
      </c>
    </row>
    <row r="14" spans="1:8" x14ac:dyDescent="0.45">
      <c r="A14">
        <v>11</v>
      </c>
      <c r="B14" t="s">
        <v>19</v>
      </c>
      <c r="C14" s="4">
        <v>256249999.99999997</v>
      </c>
      <c r="D14" s="4">
        <v>0</v>
      </c>
      <c r="E14" s="4">
        <v>0</v>
      </c>
      <c r="F14" s="4">
        <v>0</v>
      </c>
      <c r="G14" s="4">
        <v>0</v>
      </c>
      <c r="H14" s="4">
        <v>30950476</v>
      </c>
    </row>
    <row r="15" spans="1:8" x14ac:dyDescent="0.45">
      <c r="A15">
        <v>12</v>
      </c>
      <c r="B15" t="s">
        <v>20</v>
      </c>
      <c r="C15" s="4">
        <v>927026933.99999988</v>
      </c>
      <c r="D15" s="4">
        <v>0</v>
      </c>
      <c r="E15" s="4">
        <v>0</v>
      </c>
      <c r="F15" s="4">
        <v>0</v>
      </c>
      <c r="G15" s="4">
        <v>0</v>
      </c>
      <c r="H15" s="4">
        <v>42359310</v>
      </c>
    </row>
    <row r="16" spans="1:8" x14ac:dyDescent="0.45">
      <c r="A16">
        <v>13</v>
      </c>
      <c r="B16" t="s">
        <v>21</v>
      </c>
      <c r="C16" s="4">
        <v>229966979</v>
      </c>
      <c r="D16" s="4">
        <v>0</v>
      </c>
      <c r="E16" s="4">
        <v>0</v>
      </c>
      <c r="F16" s="4">
        <v>0</v>
      </c>
      <c r="G16" s="4">
        <v>0</v>
      </c>
      <c r="H16" s="4">
        <v>390000</v>
      </c>
    </row>
    <row r="17" spans="1:8" x14ac:dyDescent="0.45">
      <c r="A17">
        <v>14</v>
      </c>
      <c r="B17" t="s">
        <v>22</v>
      </c>
      <c r="C17" s="4">
        <v>76640000</v>
      </c>
      <c r="D17" s="4">
        <v>0</v>
      </c>
      <c r="E17" s="4">
        <v>0</v>
      </c>
      <c r="F17" s="4">
        <v>0</v>
      </c>
      <c r="G17" s="4">
        <v>0</v>
      </c>
      <c r="H17" s="4">
        <v>1681300</v>
      </c>
    </row>
    <row r="18" spans="1:8" x14ac:dyDescent="0.45">
      <c r="A18">
        <v>15</v>
      </c>
      <c r="B18" t="s">
        <v>23</v>
      </c>
      <c r="C18" s="4">
        <v>2002500</v>
      </c>
      <c r="D18" s="4">
        <v>0</v>
      </c>
      <c r="E18" s="4">
        <v>0</v>
      </c>
      <c r="F18" s="4">
        <v>0</v>
      </c>
      <c r="G18" s="4">
        <v>0</v>
      </c>
      <c r="H18" s="4">
        <v>1046500</v>
      </c>
    </row>
    <row r="19" spans="1:8" x14ac:dyDescent="0.45">
      <c r="A19">
        <v>16</v>
      </c>
      <c r="B19" t="s">
        <v>24</v>
      </c>
      <c r="C19" s="4">
        <v>36365589</v>
      </c>
      <c r="D19" s="4">
        <v>0</v>
      </c>
      <c r="E19" s="4">
        <v>0</v>
      </c>
      <c r="F19" s="4">
        <v>0</v>
      </c>
      <c r="G19" s="4">
        <v>0</v>
      </c>
      <c r="H19" s="4">
        <v>50288357</v>
      </c>
    </row>
    <row r="20" spans="1:8" x14ac:dyDescent="0.45">
      <c r="A20">
        <v>17</v>
      </c>
      <c r="B20" t="s">
        <v>25</v>
      </c>
      <c r="C20" s="4">
        <v>69960000</v>
      </c>
      <c r="D20" s="4">
        <v>0</v>
      </c>
      <c r="E20" s="4">
        <v>0</v>
      </c>
      <c r="F20" s="4">
        <v>0</v>
      </c>
      <c r="G20" s="4">
        <v>0</v>
      </c>
      <c r="H20" s="4">
        <v>623663</v>
      </c>
    </row>
    <row r="21" spans="1:8" x14ac:dyDescent="0.45">
      <c r="A21">
        <v>18</v>
      </c>
      <c r="B21" t="s">
        <v>26</v>
      </c>
      <c r="C21" s="4">
        <v>12299999.999999998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</row>
    <row r="22" spans="1:8" x14ac:dyDescent="0.45">
      <c r="A22">
        <v>19</v>
      </c>
      <c r="B22" t="s">
        <v>27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x14ac:dyDescent="0.45">
      <c r="A23">
        <v>20</v>
      </c>
      <c r="B23" t="s">
        <v>28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x14ac:dyDescent="0.45">
      <c r="A24">
        <v>21</v>
      </c>
      <c r="B24" t="s">
        <v>29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x14ac:dyDescent="0.45">
      <c r="A25">
        <v>22</v>
      </c>
      <c r="B25" t="s">
        <v>30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x14ac:dyDescent="0.45">
      <c r="A26">
        <v>23</v>
      </c>
      <c r="B26" t="s">
        <v>31</v>
      </c>
      <c r="C26" s="4">
        <v>618545361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x14ac:dyDescent="0.45">
      <c r="A27">
        <v>24</v>
      </c>
      <c r="B27" t="s">
        <v>32</v>
      </c>
      <c r="C27" s="4">
        <v>150000000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x14ac:dyDescent="0.45">
      <c r="A28">
        <v>25</v>
      </c>
      <c r="B28" t="s">
        <v>33</v>
      </c>
      <c r="C28" s="4">
        <v>184723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x14ac:dyDescent="0.45">
      <c r="A29">
        <v>26</v>
      </c>
      <c r="B29" t="s">
        <v>34</v>
      </c>
      <c r="C29" s="4">
        <v>2887434.0000000005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x14ac:dyDescent="0.45">
      <c r="A30">
        <v>27</v>
      </c>
      <c r="B30" t="s">
        <v>35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x14ac:dyDescent="0.45">
      <c r="A31" s="5" t="s">
        <v>36</v>
      </c>
      <c r="C31" s="6">
        <f>SUM(C4:C30)</f>
        <v>19487688828</v>
      </c>
      <c r="D31" s="6">
        <f t="shared" ref="D31:H31" si="0">SUM(D4:D30)</f>
        <v>0</v>
      </c>
      <c r="E31" s="6">
        <f t="shared" si="0"/>
        <v>0</v>
      </c>
      <c r="F31" s="6">
        <f t="shared" si="0"/>
        <v>0</v>
      </c>
      <c r="G31" s="6">
        <f t="shared" si="0"/>
        <v>0</v>
      </c>
      <c r="H31" s="6">
        <f t="shared" si="0"/>
        <v>7948564183</v>
      </c>
    </row>
    <row r="32" spans="1:8" x14ac:dyDescent="0.45">
      <c r="A32" t="s">
        <v>37</v>
      </c>
    </row>
    <row r="33" spans="1:8" x14ac:dyDescent="0.45">
      <c r="B33" s="1"/>
    </row>
    <row r="34" spans="1:8" x14ac:dyDescent="0.45">
      <c r="A34" s="1" t="s">
        <v>38</v>
      </c>
      <c r="B34" s="1"/>
    </row>
    <row r="36" spans="1:8" x14ac:dyDescent="0.45">
      <c r="A36" s="3" t="s">
        <v>39</v>
      </c>
      <c r="B36" s="3"/>
      <c r="C36" s="3" t="s">
        <v>3</v>
      </c>
      <c r="D36" s="3" t="s">
        <v>4</v>
      </c>
      <c r="E36" s="3" t="s">
        <v>5</v>
      </c>
      <c r="F36" s="3" t="s">
        <v>6</v>
      </c>
      <c r="G36" s="3" t="s">
        <v>7</v>
      </c>
      <c r="H36" s="3" t="s">
        <v>8</v>
      </c>
    </row>
    <row r="37" spans="1:8" x14ac:dyDescent="0.45">
      <c r="A37">
        <v>1</v>
      </c>
      <c r="B37" t="s">
        <v>40</v>
      </c>
      <c r="C37" s="4">
        <v>5291054294</v>
      </c>
      <c r="D37" s="4">
        <v>0</v>
      </c>
      <c r="E37" s="4">
        <v>0</v>
      </c>
      <c r="F37" s="4">
        <v>0</v>
      </c>
      <c r="G37" s="4">
        <v>0</v>
      </c>
      <c r="H37" s="4">
        <v>2103295882</v>
      </c>
    </row>
    <row r="38" spans="1:8" x14ac:dyDescent="0.45">
      <c r="A38">
        <v>2</v>
      </c>
      <c r="B38" t="s">
        <v>41</v>
      </c>
      <c r="C38" s="4">
        <v>1015964569</v>
      </c>
      <c r="D38" s="4">
        <v>0</v>
      </c>
      <c r="E38" s="4">
        <v>0</v>
      </c>
      <c r="F38" s="4">
        <v>0</v>
      </c>
      <c r="G38" s="4">
        <v>0</v>
      </c>
      <c r="H38" s="4">
        <v>403865463</v>
      </c>
    </row>
    <row r="39" spans="1:8" x14ac:dyDescent="0.45">
      <c r="A39">
        <v>3</v>
      </c>
      <c r="B39" t="s">
        <v>42</v>
      </c>
      <c r="C39" s="4">
        <v>644871601</v>
      </c>
      <c r="D39" s="4">
        <v>0</v>
      </c>
      <c r="E39" s="4">
        <v>0</v>
      </c>
      <c r="F39" s="4">
        <v>0</v>
      </c>
      <c r="G39" s="4">
        <v>0</v>
      </c>
      <c r="H39" s="4">
        <v>256348869</v>
      </c>
    </row>
    <row r="40" spans="1:8" x14ac:dyDescent="0.45">
      <c r="A40">
        <v>4</v>
      </c>
      <c r="B40" t="s">
        <v>43</v>
      </c>
      <c r="C40" s="4">
        <v>26000000</v>
      </c>
      <c r="D40" s="4">
        <v>0</v>
      </c>
      <c r="E40" s="4">
        <v>0</v>
      </c>
      <c r="F40" s="4">
        <v>0</v>
      </c>
      <c r="G40" s="4">
        <v>0</v>
      </c>
      <c r="H40" s="4">
        <v>10335500</v>
      </c>
    </row>
    <row r="41" spans="1:8" x14ac:dyDescent="0.45">
      <c r="A41">
        <v>5</v>
      </c>
      <c r="B41" t="s">
        <v>44</v>
      </c>
      <c r="C41" s="4">
        <v>2160106604</v>
      </c>
      <c r="D41" s="4">
        <v>0</v>
      </c>
      <c r="E41" s="4">
        <v>0</v>
      </c>
      <c r="F41" s="4">
        <v>0</v>
      </c>
      <c r="G41" s="4">
        <v>0</v>
      </c>
      <c r="H41" s="4">
        <v>858683936</v>
      </c>
    </row>
    <row r="42" spans="1:8" x14ac:dyDescent="0.45">
      <c r="A42">
        <v>6</v>
      </c>
      <c r="B42" t="s">
        <v>45</v>
      </c>
      <c r="C42" s="4">
        <v>50975567</v>
      </c>
      <c r="D42" s="4">
        <v>0</v>
      </c>
      <c r="E42" s="4">
        <v>0</v>
      </c>
      <c r="F42" s="4">
        <v>0</v>
      </c>
      <c r="G42" s="4">
        <v>0</v>
      </c>
      <c r="H42" s="4">
        <v>20263769</v>
      </c>
    </row>
    <row r="43" spans="1:8" x14ac:dyDescent="0.45">
      <c r="A43">
        <v>7</v>
      </c>
      <c r="B43" t="s">
        <v>46</v>
      </c>
      <c r="C43" s="4">
        <v>212697630</v>
      </c>
      <c r="D43" s="4">
        <v>0</v>
      </c>
      <c r="E43" s="4">
        <v>0</v>
      </c>
      <c r="F43" s="4">
        <v>0</v>
      </c>
      <c r="G43" s="4">
        <v>0</v>
      </c>
      <c r="H43" s="4">
        <v>185227383</v>
      </c>
    </row>
    <row r="44" spans="1:8" x14ac:dyDescent="0.45">
      <c r="A44">
        <v>8</v>
      </c>
      <c r="B44" t="s">
        <v>47</v>
      </c>
      <c r="C44" s="4">
        <v>220000000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x14ac:dyDescent="0.45">
      <c r="A45">
        <v>9</v>
      </c>
      <c r="B45" t="s">
        <v>48</v>
      </c>
      <c r="C45" s="4">
        <v>915600000</v>
      </c>
      <c r="D45" s="4">
        <v>0</v>
      </c>
      <c r="E45" s="4">
        <v>0</v>
      </c>
      <c r="F45" s="4">
        <v>0</v>
      </c>
      <c r="G45" s="4">
        <v>0</v>
      </c>
      <c r="H45" s="4">
        <v>122018615</v>
      </c>
    </row>
    <row r="46" spans="1:8" x14ac:dyDescent="0.45">
      <c r="A46">
        <v>10</v>
      </c>
      <c r="B46" t="s">
        <v>49</v>
      </c>
      <c r="C46" s="4">
        <v>98021640</v>
      </c>
      <c r="D46" s="4">
        <v>0</v>
      </c>
      <c r="E46" s="4">
        <v>0</v>
      </c>
      <c r="F46" s="4">
        <v>0</v>
      </c>
      <c r="G46" s="4">
        <v>0</v>
      </c>
      <c r="H46" s="4">
        <v>51951468</v>
      </c>
    </row>
    <row r="47" spans="1:8" x14ac:dyDescent="0.45">
      <c r="A47">
        <v>11</v>
      </c>
      <c r="B47" t="s">
        <v>50</v>
      </c>
      <c r="C47" s="4">
        <v>28222901</v>
      </c>
      <c r="D47" s="4">
        <v>0</v>
      </c>
      <c r="E47" s="4">
        <v>0</v>
      </c>
      <c r="F47" s="4">
        <v>0</v>
      </c>
      <c r="G47" s="4">
        <v>0</v>
      </c>
      <c r="H47" s="4">
        <v>7473682</v>
      </c>
    </row>
    <row r="48" spans="1:8" x14ac:dyDescent="0.45">
      <c r="A48">
        <v>12</v>
      </c>
      <c r="B48" t="s">
        <v>51</v>
      </c>
      <c r="C48" s="4">
        <v>436394121</v>
      </c>
      <c r="D48" s="4">
        <v>0</v>
      </c>
      <c r="E48" s="4">
        <v>0</v>
      </c>
      <c r="F48" s="4">
        <v>0</v>
      </c>
      <c r="G48" s="4">
        <v>0</v>
      </c>
      <c r="H48" s="4">
        <v>511706574</v>
      </c>
    </row>
    <row r="49" spans="1:8" x14ac:dyDescent="0.45">
      <c r="A49">
        <v>13</v>
      </c>
      <c r="B49" t="s">
        <v>52</v>
      </c>
      <c r="C49" s="4">
        <v>225003649</v>
      </c>
      <c r="D49" s="4">
        <v>0</v>
      </c>
      <c r="E49" s="4">
        <v>0</v>
      </c>
      <c r="F49" s="4">
        <v>0</v>
      </c>
      <c r="G49" s="4">
        <v>0</v>
      </c>
      <c r="H49" s="4">
        <v>31250615</v>
      </c>
    </row>
    <row r="50" spans="1:8" x14ac:dyDescent="0.45">
      <c r="A50">
        <v>14</v>
      </c>
      <c r="B50" t="s">
        <v>53</v>
      </c>
      <c r="C50" s="4">
        <v>250000000</v>
      </c>
      <c r="D50" s="4">
        <v>0</v>
      </c>
      <c r="E50" s="4">
        <v>0</v>
      </c>
      <c r="F50" s="4">
        <v>0</v>
      </c>
      <c r="G50" s="4">
        <v>0</v>
      </c>
      <c r="H50" s="4">
        <v>35265686</v>
      </c>
    </row>
    <row r="51" spans="1:8" x14ac:dyDescent="0.45">
      <c r="A51">
        <v>15</v>
      </c>
      <c r="B51" t="s">
        <v>54</v>
      </c>
      <c r="C51" s="4">
        <v>25662423</v>
      </c>
      <c r="D51" s="4">
        <v>0</v>
      </c>
      <c r="E51" s="4">
        <v>0</v>
      </c>
      <c r="F51" s="4">
        <v>0</v>
      </c>
      <c r="G51" s="4">
        <v>0</v>
      </c>
      <c r="H51" s="4">
        <v>95137738</v>
      </c>
    </row>
    <row r="52" spans="1:8" x14ac:dyDescent="0.45">
      <c r="A52">
        <v>16</v>
      </c>
      <c r="B52" t="s">
        <v>55</v>
      </c>
      <c r="C52" s="4">
        <v>160680000</v>
      </c>
      <c r="D52" s="4">
        <v>0</v>
      </c>
      <c r="E52" s="4">
        <v>0</v>
      </c>
      <c r="F52" s="4">
        <v>0</v>
      </c>
      <c r="G52" s="4">
        <v>0</v>
      </c>
      <c r="H52" s="4">
        <v>47580493</v>
      </c>
    </row>
    <row r="53" spans="1:8" x14ac:dyDescent="0.45">
      <c r="A53">
        <v>17</v>
      </c>
      <c r="B53" t="s">
        <v>56</v>
      </c>
      <c r="C53" s="4">
        <v>120000000</v>
      </c>
      <c r="D53" s="4">
        <v>0</v>
      </c>
      <c r="E53" s="4">
        <v>0</v>
      </c>
      <c r="F53" s="4">
        <v>0</v>
      </c>
      <c r="G53" s="4">
        <v>0</v>
      </c>
      <c r="H53" s="4">
        <v>249542301</v>
      </c>
    </row>
    <row r="54" spans="1:8" x14ac:dyDescent="0.45">
      <c r="A54">
        <v>18</v>
      </c>
      <c r="B54" t="s">
        <v>57</v>
      </c>
      <c r="C54" s="4">
        <v>19090893</v>
      </c>
      <c r="D54" s="4">
        <v>0</v>
      </c>
      <c r="E54" s="4">
        <v>0</v>
      </c>
      <c r="F54" s="4">
        <v>0</v>
      </c>
      <c r="G54" s="4">
        <v>0</v>
      </c>
      <c r="H54" s="4">
        <v>86744994</v>
      </c>
    </row>
    <row r="55" spans="1:8" x14ac:dyDescent="0.45">
      <c r="A55">
        <v>19</v>
      </c>
      <c r="B55" t="s">
        <v>58</v>
      </c>
      <c r="C55" s="4">
        <v>492746438</v>
      </c>
      <c r="D55" s="4">
        <v>0</v>
      </c>
      <c r="E55" s="4">
        <v>0</v>
      </c>
      <c r="F55" s="4">
        <v>0</v>
      </c>
      <c r="G55" s="4">
        <v>0</v>
      </c>
      <c r="H55" s="4">
        <v>87896904</v>
      </c>
    </row>
    <row r="56" spans="1:8" x14ac:dyDescent="0.45">
      <c r="A56">
        <v>20</v>
      </c>
      <c r="B56" t="s">
        <v>59</v>
      </c>
      <c r="C56" s="4">
        <v>28091834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x14ac:dyDescent="0.45">
      <c r="A57">
        <v>21</v>
      </c>
      <c r="B57" t="s">
        <v>60</v>
      </c>
      <c r="C57" s="4">
        <v>30069172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</row>
    <row r="58" spans="1:8" x14ac:dyDescent="0.45">
      <c r="A58">
        <v>22</v>
      </c>
      <c r="B58" t="s">
        <v>61</v>
      </c>
      <c r="C58" s="4">
        <v>389753777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x14ac:dyDescent="0.45">
      <c r="A59">
        <v>23</v>
      </c>
      <c r="B59" t="s">
        <v>62</v>
      </c>
      <c r="C59" s="4">
        <v>42001382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x14ac:dyDescent="0.45">
      <c r="A60">
        <v>24</v>
      </c>
      <c r="B60" t="s">
        <v>63</v>
      </c>
      <c r="C60" s="4">
        <v>194876888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x14ac:dyDescent="0.45">
      <c r="A61">
        <v>25</v>
      </c>
      <c r="B61" t="s">
        <v>64</v>
      </c>
      <c r="C61" s="4">
        <v>97438444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x14ac:dyDescent="0.45">
      <c r="A62">
        <v>26</v>
      </c>
      <c r="B62" t="s">
        <v>65</v>
      </c>
      <c r="C62" s="4">
        <v>7364887</v>
      </c>
      <c r="D62" s="4">
        <v>0</v>
      </c>
      <c r="E62" s="4">
        <v>0</v>
      </c>
      <c r="F62" s="4">
        <v>0</v>
      </c>
      <c r="G62" s="4">
        <v>0</v>
      </c>
      <c r="H62" s="4">
        <v>3622153</v>
      </c>
    </row>
    <row r="63" spans="1:8" x14ac:dyDescent="0.45">
      <c r="A63">
        <v>27</v>
      </c>
      <c r="B63" t="s">
        <v>66</v>
      </c>
      <c r="C63" s="4">
        <v>90285120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x14ac:dyDescent="0.45">
      <c r="A64">
        <v>28</v>
      </c>
      <c r="B64" t="s">
        <v>67</v>
      </c>
      <c r="C64" s="4">
        <v>62838432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x14ac:dyDescent="0.45">
      <c r="A65">
        <v>29</v>
      </c>
      <c r="B65" t="s">
        <v>68</v>
      </c>
      <c r="C65" s="4">
        <v>4696785946</v>
      </c>
      <c r="D65" s="4">
        <v>0</v>
      </c>
      <c r="E65" s="4">
        <v>0</v>
      </c>
      <c r="F65" s="4">
        <v>0</v>
      </c>
      <c r="G65" s="4">
        <v>0</v>
      </c>
      <c r="H65" s="4">
        <v>2954032529</v>
      </c>
    </row>
    <row r="66" spans="1:8" x14ac:dyDescent="0.45">
      <c r="A66">
        <v>30</v>
      </c>
      <c r="B66" t="s">
        <v>69</v>
      </c>
      <c r="C66" s="4">
        <v>483000000</v>
      </c>
      <c r="D66" s="4">
        <v>0</v>
      </c>
      <c r="E66" s="4">
        <v>0</v>
      </c>
      <c r="F66" s="4">
        <v>0</v>
      </c>
      <c r="G66" s="4">
        <v>0</v>
      </c>
      <c r="H66" s="4">
        <v>25761112</v>
      </c>
    </row>
    <row r="67" spans="1:8" x14ac:dyDescent="0.45">
      <c r="A67">
        <v>31</v>
      </c>
      <c r="B67" t="s">
        <v>70</v>
      </c>
      <c r="C67" s="4">
        <v>644312331</v>
      </c>
      <c r="D67" s="4">
        <v>0</v>
      </c>
      <c r="E67" s="4">
        <v>0</v>
      </c>
      <c r="F67" s="4">
        <v>0</v>
      </c>
      <c r="G67" s="4">
        <v>0</v>
      </c>
      <c r="H67" s="4">
        <v>4142209</v>
      </c>
    </row>
    <row r="68" spans="1:8" x14ac:dyDescent="0.45">
      <c r="A68">
        <v>32</v>
      </c>
      <c r="B68" t="s">
        <v>71</v>
      </c>
      <c r="C68" s="4">
        <v>162500000</v>
      </c>
      <c r="D68" s="4">
        <v>0</v>
      </c>
      <c r="E68" s="4">
        <v>0</v>
      </c>
      <c r="F68" s="4">
        <v>0</v>
      </c>
      <c r="G68" s="4">
        <v>0</v>
      </c>
      <c r="H68" s="4">
        <v>44500274</v>
      </c>
    </row>
    <row r="69" spans="1:8" x14ac:dyDescent="0.45">
      <c r="A69">
        <v>33</v>
      </c>
      <c r="B69" t="s">
        <v>72</v>
      </c>
      <c r="C69" s="4">
        <v>165278285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x14ac:dyDescent="0.45">
      <c r="A70" s="5" t="s">
        <v>36</v>
      </c>
      <c r="C70" s="6">
        <f>SUM(C37:C69)</f>
        <v>19487688828</v>
      </c>
      <c r="D70" s="6">
        <f t="shared" ref="D70:H70" si="1">SUM(D37:D69)</f>
        <v>0</v>
      </c>
      <c r="E70" s="6">
        <f t="shared" si="1"/>
        <v>0</v>
      </c>
      <c r="F70" s="6">
        <f t="shared" si="1"/>
        <v>0</v>
      </c>
      <c r="G70" s="6">
        <f t="shared" si="1"/>
        <v>0</v>
      </c>
      <c r="H70" s="6">
        <f t="shared" si="1"/>
        <v>8196648149</v>
      </c>
    </row>
    <row r="71" spans="1:8" x14ac:dyDescent="0.45">
      <c r="A7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Hernandez</dc:creator>
  <cp:lastModifiedBy>Rosa Hernandez</cp:lastModifiedBy>
  <dcterms:created xsi:type="dcterms:W3CDTF">2021-03-02T16:51:59Z</dcterms:created>
  <dcterms:modified xsi:type="dcterms:W3CDTF">2021-03-02T16:52:48Z</dcterms:modified>
</cp:coreProperties>
</file>